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9BU2024\Documents\Trabajo\CORA\"/>
    </mc:Choice>
  </mc:AlternateContent>
  <xr:revisionPtr revIDLastSave="0" documentId="13_ncr:1_{CE9635DC-EA42-4219-B550-92D2356D3013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renovac-larga durac" sheetId="2" r:id="rId1"/>
  </sheets>
  <definedNames>
    <definedName name="_xlnm.Print_Titles" localSheetId="0">'renovac-larga durac'!$3:$4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B57" i="2"/>
</calcChain>
</file>

<file path=xl/sharedStrings.xml><?xml version="1.0" encoding="utf-8"?>
<sst xmlns="http://schemas.openxmlformats.org/spreadsheetml/2006/main" count="65" uniqueCount="64">
  <si>
    <t>Provincia</t>
  </si>
  <si>
    <t xml:space="preserve">nº expedientes </t>
  </si>
  <si>
    <t xml:space="preserve">media (dias) </t>
  </si>
  <si>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</si>
  <si>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</si>
  <si>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</si>
  <si>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</si>
  <si>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</si>
  <si>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</si>
  <si>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</si>
  <si>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</si>
  <si>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Cantabria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</si>
  <si>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</si>
  <si>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</si>
  <si>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</si>
  <si>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</si>
  <si>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</si>
  <si>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</si>
  <si>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</si>
  <si>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</si>
  <si>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</si>
  <si>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</si>
  <si>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</si>
  <si>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</si>
  <si>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</si>
  <si>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</si>
  <si>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</si>
  <si>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</si>
  <si>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</si>
  <si>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Segovia</t>
  </si>
  <si>
    <t>Sevilla</t>
  </si>
  <si>
    <t>Soria</t>
  </si>
  <si>
    <t>Sta. Cruz de Tenerife</t>
  </si>
  <si>
    <t>Tarragona</t>
  </si>
  <si>
    <t>Teruel</t>
  </si>
  <si>
    <t>Toledo</t>
  </si>
  <si>
    <t>Valladolid</t>
  </si>
  <si>
    <t>Zamora</t>
  </si>
  <si>
    <t>Zaragoza</t>
  </si>
  <si>
    <t>Total general</t>
  </si>
  <si>
    <t>Tiempos medios de resolución</t>
  </si>
  <si>
    <t>Nº expedientes</t>
  </si>
  <si>
    <t>media (dias)</t>
  </si>
  <si>
    <t>(*) Procedimiento de renovaciones de autorizaciones que incluiye las de residencia, reagrupación familiar, residencia y trabajo, duración determinada, excepciones a la autorización de trabajo y autorizaciones para trabajar</t>
  </si>
  <si>
    <t>RENOVACIONES (*)Plazo máx de resolución: 3 meses</t>
  </si>
  <si>
    <t>LARGA DURACIÓN: Plazo máx. de resolución: 3 meses</t>
  </si>
  <si>
    <t>% exped.resueltos en plazo
(&lt;=90 dias)</t>
  </si>
  <si>
    <t>Alicante/Alacant</t>
  </si>
  <si>
    <t>Araba/Álava</t>
  </si>
  <si>
    <t>Balears (Illes)</t>
  </si>
  <si>
    <t>Bizkaia</t>
  </si>
  <si>
    <t>Castellón/Castelló</t>
  </si>
  <si>
    <t>Coruña (A)</t>
  </si>
  <si>
    <t>Gipuzkoa</t>
  </si>
  <si>
    <t>Palmas (Las)</t>
  </si>
  <si>
    <t>Rioja (La)</t>
  </si>
  <si>
    <t>Valencia/València</t>
  </si>
  <si>
    <t>Asturias</t>
  </si>
  <si>
    <t>Ceuta</t>
  </si>
  <si>
    <t>Madrid</t>
  </si>
  <si>
    <t>Melilla</t>
  </si>
  <si>
    <t>Murcia</t>
  </si>
  <si>
    <t>Navarra</t>
  </si>
  <si>
    <t>Mes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</si>
</sst>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  <charset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0" borderId="0"/>
    <xf numFmtId="0" fontId="10" fillId="3" borderId="0" applyNumberFormat="0" applyBorder="0" applyAlignment="0" applyProtection="0"/>
    <xf numFmtId="164" fontId="9" fillId="0" borderId="0"/>
    <xf numFmtId="0" fontId="11" fillId="22" borderId="0" applyNumberFormat="0" applyBorder="0" applyAlignment="0" applyProtection="0"/>
    <xf numFmtId="0" fontId="12" fillId="0" borderId="0"/>
    <xf numFmtId="0" fontId="1" fillId="0" borderId="0"/>
    <xf numFmtId="0" fontId="1" fillId="23" borderId="4" applyNumberFormat="0" applyFont="0" applyAlignment="0" applyProtection="0"/>
    <xf numFmtId="9" fontId="9" fillId="0" borderId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7" fillId="0" borderId="8" applyNumberFormat="0" applyFill="0" applyAlignment="0" applyProtection="0"/>
    <xf numFmtId="0" fontId="19" fillId="0" borderId="9" applyNumberFormat="0" applyFill="0" applyAlignment="0" applyProtection="0"/>
  </cellStyleXfs>
  <cellXfs count="25">
    <xf numFmtId="0" fontId="0" fillId="0" borderId="0" xfId="0"/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/>
    <xf numFmtId="0" fontId="20" fillId="0" borderId="0" xfId="36" applyFont="1"/>
    <xf numFmtId="0" fontId="21" fillId="0" borderId="11" xfId="0" applyFont="1" applyBorder="1" applyAlignment="1">
      <alignment horizontal="center"/>
    </xf>
    <xf numFmtId="3" fontId="21" fillId="0" borderId="11" xfId="0" applyNumberFormat="1" applyFont="1" applyBorder="1"/>
    <xf numFmtId="3" fontId="21" fillId="0" borderId="12" xfId="0" applyNumberFormat="1" applyFont="1" applyBorder="1"/>
    <xf numFmtId="3" fontId="21" fillId="0" borderId="13" xfId="0" applyNumberFormat="1" applyFont="1" applyBorder="1"/>
    <xf numFmtId="4" fontId="21" fillId="0" borderId="14" xfId="0" applyNumberFormat="1" applyFont="1" applyBorder="1"/>
    <xf numFmtId="4" fontId="21" fillId="0" borderId="15" xfId="0" applyNumberFormat="1" applyFont="1" applyBorder="1"/>
    <xf numFmtId="2" fontId="21" fillId="0" borderId="16" xfId="0" applyNumberFormat="1" applyFont="1" applyBorder="1"/>
    <xf numFmtId="2" fontId="21" fillId="0" borderId="17" xfId="0" applyNumberFormat="1" applyFont="1" applyBorder="1"/>
    <xf numFmtId="0" fontId="20" fillId="0" borderId="18" xfId="36" applyFont="1" applyBorder="1" applyAlignment="1">
      <alignment horizontal="justify"/>
    </xf>
    <xf numFmtId="0" fontId="21" fillId="0" borderId="19" xfId="0" applyFont="1" applyBorder="1"/>
    <xf numFmtId="0" fontId="21" fillId="0" borderId="20" xfId="0" applyFont="1" applyBorder="1"/>
    <xf numFmtId="3" fontId="0" fillId="0" borderId="0" xfId="0" applyNumberFormat="1"/>
    <xf numFmtId="4" fontId="0" fillId="0" borderId="0" xfId="0" applyNumberFormat="1"/>
    <xf numFmtId="4" fontId="21" fillId="24" borderId="14" xfId="0" applyNumberFormat="1" applyFont="1" applyFill="1" applyBorder="1"/>
    <xf numFmtId="0" fontId="0" fillId="0" borderId="0" xfId="0" applyAlignment="1">
      <alignment wrapText="1"/>
    </xf>
    <xf numFmtId="0" fontId="0" fillId="0" borderId="21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20" fillId="0" borderId="22" xfId="36" applyFont="1" applyBorder="1" applyAlignment="1">
      <alignment horizontal="center" wrapText="1"/>
    </xf>
    <xf numFmtId="0" fontId="20" fillId="0" borderId="23" xfId="36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xcel Built-in Normal" xfId="31" xr:uid="{00000000-0005-0000-0000-00001E000000}"/>
    <cellStyle name="Incorrecto" xfId="32" builtinId="27" customBuiltin="1"/>
    <cellStyle name="Millares 2" xfId="33" xr:uid="{00000000-0005-0000-0000-000020000000}"/>
    <cellStyle name="Neutral" xfId="34" builtinId="28" customBuiltin="1"/>
    <cellStyle name="Normal" xfId="0" builtinId="0"/>
    <cellStyle name="Normal 2" xfId="35" xr:uid="{00000000-0005-0000-0000-000023000000}"/>
    <cellStyle name="Normal_131223 Resumen cuadros Extranjería" xfId="36" xr:uid="{00000000-0005-0000-0000-000024000000}"/>
    <cellStyle name="Notas" xfId="37" builtinId="10" customBuiltin="1"/>
    <cellStyle name="Porcentaje 2" xfId="38" xr:uid="{00000000-0005-0000-0000-000026000000}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1" xfId="43" xr:uid="{00000000-0005-0000-0000-00002B000000}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abSelected="1" zoomScale="70" zoomScaleNormal="70" workbookViewId="0"/>
  </sheetViews>
  <sheetFormatPr baseColWidth="10" defaultRowHeight="12.75" x14ac:dyDescent="0.2"/>
  <cols>
    <col min="1" max="1" width="22.140625" customWidth="1"/>
    <col min="2" max="2" width="17.7109375" customWidth="1"/>
    <col min="3" max="3" width="21" customWidth="1"/>
    <col min="4" max="4" width="17.28515625" customWidth="1"/>
    <col min="5" max="6" width="21" customWidth="1"/>
    <col min="7" max="7" width="16.28515625" bestFit="1" customWidth="1"/>
    <col min="8" max="36" width="13.85546875" bestFit="1" customWidth="1"/>
    <col min="37" max="40" width="13.85546875" customWidth="1"/>
    <col min="41" max="62" width="13.85546875" bestFit="1" customWidth="1"/>
    <col min="63" max="63" width="21.5703125" bestFit="1" customWidth="1"/>
    <col min="64" max="64" width="19.28515625" bestFit="1" customWidth="1"/>
    <col min="65" max="70" width="13.85546875" bestFit="1" customWidth="1"/>
    <col min="71" max="82" width="13.85546875" customWidth="1"/>
    <col min="83" max="102" width="13.85546875" bestFit="1" customWidth="1"/>
    <col min="103" max="103" width="26.5703125" bestFit="1" customWidth="1"/>
    <col min="104" max="104" width="24.140625" bestFit="1" customWidth="1"/>
    <col min="105" max="110" width="15.5703125" bestFit="1" customWidth="1"/>
    <col min="111" max="111" width="29.42578125" bestFit="1" customWidth="1"/>
    <col min="112" max="112" width="27" bestFit="1" customWidth="1"/>
    <col min="113" max="113" width="18.5703125" bestFit="1" customWidth="1"/>
    <col min="114" max="114" width="16.42578125" bestFit="1" customWidth="1"/>
  </cols>
  <sheetData>
    <row r="1" spans="1:7" ht="15.75" x14ac:dyDescent="0.25">
      <c r="A1" s="3" t="s">
        <v>40</v>
      </c>
    </row>
    <row r="2" spans="1:7" ht="16.5" thickBot="1" x14ac:dyDescent="0.3">
      <c r="A2" s="3" t="s">
        <v>63</v>
      </c>
    </row>
    <row r="3" spans="1:7" ht="32.25" customHeight="1" x14ac:dyDescent="0.25">
      <c r="A3" s="12"/>
      <c r="B3" s="21" t="s">
        <v>44</v>
      </c>
      <c r="C3" s="22"/>
      <c r="D3" s="23" t="s">
        <v>46</v>
      </c>
      <c r="E3" s="21" t="s">
        <v>45</v>
      </c>
      <c r="F3" s="22"/>
      <c r="G3" s="19" t="s">
        <v>46</v>
      </c>
    </row>
    <row r="4" spans="1:7" ht="15" x14ac:dyDescent="0.2">
      <c r="A4" s="13" t="s">
        <v>0</v>
      </c>
      <c r="B4" s="4" t="s">
        <v>41</v>
      </c>
      <c r="C4" s="1" t="s">
        <v>42</v>
      </c>
      <c r="D4" s="24"/>
      <c r="E4" s="4" t="s">
        <v>1</v>
      </c>
      <c r="F4" s="1" t="s">
        <v>2</v>
      </c>
      <c r="G4" s="20"/>
    </row>
    <row r="5" spans="1:7" ht="15" x14ac:dyDescent="0.2">
      <c r="A5" s="13" t="s">
        <v>3</v>
      </c>
      <c r="B5" s="5">
        <v>48</v>
      </c>
      <c r="C5" s="2">
        <v>18.041666666666668</v>
      </c>
      <c r="D5" s="8">
        <v>97.916666666666671</v>
      </c>
      <c r="E5" s="5">
        <v>44</v>
      </c>
      <c r="F5" s="2">
        <v>28.704545454545453</v>
      </c>
      <c r="G5" s="10">
        <v>97.727272727272734</v>
      </c>
    </row>
    <row r="6" spans="1:7" ht="15" x14ac:dyDescent="0.2">
      <c r="A6" s="13" t="s">
        <v>47</v>
      </c>
      <c r="B6" s="5">
        <v>405</v>
      </c>
      <c r="C6" s="2">
        <v>24</v>
      </c>
      <c r="D6" s="8">
        <v>98.118279569892479</v>
      </c>
      <c r="E6" s="5">
        <v>470</v>
      </c>
      <c r="F6" s="2">
        <v>21</v>
      </c>
      <c r="G6" s="10">
        <v>97.505668934240362</v>
      </c>
    </row>
    <row r="7" spans="1:7" ht="15" x14ac:dyDescent="0.2">
      <c r="A7" s="13" t="s">
        <v>4</v>
      </c>
      <c r="B7" s="5">
        <v>444</v>
      </c>
      <c r="C7" s="2">
        <v>31.292792792792792</v>
      </c>
      <c r="D7" s="8">
        <v>99.099099099099092</v>
      </c>
      <c r="E7" s="5">
        <v>475</v>
      </c>
      <c r="F7" s="2">
        <v>49.505263157894738</v>
      </c>
      <c r="G7" s="10">
        <v>98.315789473684205</v>
      </c>
    </row>
    <row r="8" spans="1:7" ht="15" x14ac:dyDescent="0.2">
      <c r="A8" s="13" t="s">
        <v>48</v>
      </c>
      <c r="B8" s="5">
        <v>58</v>
      </c>
      <c r="C8" s="2">
        <v>45.672413793103445</v>
      </c>
      <c r="D8" s="8">
        <v>98.275862068965523</v>
      </c>
      <c r="E8" s="5">
        <v>98</v>
      </c>
      <c r="F8" s="2">
        <v>29.357142857142858</v>
      </c>
      <c r="G8" s="10">
        <v>98.979591836734699</v>
      </c>
    </row>
    <row r="9" spans="1:7" ht="15" x14ac:dyDescent="0.2">
      <c r="A9" s="13" t="s">
        <v>57</v>
      </c>
      <c r="B9" s="5">
        <v>83</v>
      </c>
      <c r="C9" s="2">
        <v>102.39759036144578</v>
      </c>
      <c r="D9" s="8">
        <v>31.325301204819276</v>
      </c>
      <c r="E9" s="5">
        <v>64</v>
      </c>
      <c r="F9" s="2">
        <v>47.65625</v>
      </c>
      <c r="G9" s="10">
        <v>92.1875</v>
      </c>
    </row>
    <row r="10" spans="1:7" ht="15" x14ac:dyDescent="0.2">
      <c r="A10" s="13" t="s">
        <v>5</v>
      </c>
      <c r="B10" s="5">
        <v>26</v>
      </c>
      <c r="C10" s="2">
        <v>39.269230769230766</v>
      </c>
      <c r="D10" s="8">
        <v>100</v>
      </c>
      <c r="E10" s="5">
        <v>28</v>
      </c>
      <c r="F10" s="2">
        <v>39.678571428571431</v>
      </c>
      <c r="G10" s="10">
        <v>100</v>
      </c>
    </row>
    <row r="11" spans="1:7" ht="15" x14ac:dyDescent="0.2">
      <c r="A11" s="13" t="s">
        <v>6</v>
      </c>
      <c r="B11" s="5">
        <v>14</v>
      </c>
      <c r="C11" s="2">
        <v>23.071428571428573</v>
      </c>
      <c r="D11" s="8">
        <v>100</v>
      </c>
      <c r="E11" s="5">
        <v>10</v>
      </c>
      <c r="F11" s="2">
        <v>22.8</v>
      </c>
      <c r="G11" s="10">
        <v>100</v>
      </c>
    </row>
    <row r="12" spans="1:7" ht="15" x14ac:dyDescent="0.2">
      <c r="A12" s="13" t="s">
        <v>49</v>
      </c>
      <c r="B12" s="5">
        <v>177</v>
      </c>
      <c r="C12" s="2">
        <v>29.062146892655367</v>
      </c>
      <c r="D12" s="8">
        <v>98.870056497175142</v>
      </c>
      <c r="E12" s="5">
        <v>326</v>
      </c>
      <c r="F12" s="2">
        <v>47.438650306748464</v>
      </c>
      <c r="G12" s="10">
        <v>88.957055214723923</v>
      </c>
    </row>
    <row r="13" spans="1:7" ht="15" x14ac:dyDescent="0.2">
      <c r="A13" s="13" t="s">
        <v>7</v>
      </c>
      <c r="B13" s="5">
        <v>1420</v>
      </c>
      <c r="C13" s="2">
        <v>32.828873239436618</v>
      </c>
      <c r="D13" s="8">
        <v>95</v>
      </c>
      <c r="E13" s="5">
        <v>1397</v>
      </c>
      <c r="F13" s="2">
        <v>36.448818897637793</v>
      </c>
      <c r="G13" s="10">
        <v>93.414459556191844</v>
      </c>
    </row>
    <row r="14" spans="1:7" ht="15" x14ac:dyDescent="0.2">
      <c r="A14" s="13" t="s">
        <v>50</v>
      </c>
      <c r="B14" s="5">
        <v>180</v>
      </c>
      <c r="C14" s="2">
        <v>39.016666666666666</v>
      </c>
      <c r="D14" s="8">
        <v>95.555555555555557</v>
      </c>
      <c r="E14" s="5">
        <v>76</v>
      </c>
      <c r="F14" s="2">
        <v>25.131578947368421</v>
      </c>
      <c r="G14" s="10">
        <v>98.684210526315795</v>
      </c>
    </row>
    <row r="15" spans="1:7" ht="15" x14ac:dyDescent="0.2">
      <c r="A15" s="13" t="s">
        <v>8</v>
      </c>
      <c r="B15" s="5">
        <v>47</v>
      </c>
      <c r="C15" s="2">
        <v>61</v>
      </c>
      <c r="D15" s="8">
        <v>95.744680851063833</v>
      </c>
      <c r="E15" s="5">
        <v>38</v>
      </c>
      <c r="F15" s="2">
        <v>41.44736842105263</v>
      </c>
      <c r="G15" s="10">
        <v>100</v>
      </c>
    </row>
    <row r="16" spans="1:7" ht="15" x14ac:dyDescent="0.2">
      <c r="A16" s="13" t="s">
        <v>9</v>
      </c>
      <c r="B16" s="5">
        <v>22</v>
      </c>
      <c r="C16" s="2">
        <v>49.31818181818182</v>
      </c>
      <c r="D16" s="8">
        <v>100</v>
      </c>
      <c r="E16" s="5">
        <v>23</v>
      </c>
      <c r="F16" s="2">
        <v>36.521739130434781</v>
      </c>
      <c r="G16" s="10">
        <v>100</v>
      </c>
    </row>
    <row r="17" spans="1:7" ht="15" x14ac:dyDescent="0.2">
      <c r="A17" s="13" t="s">
        <v>10</v>
      </c>
      <c r="B17" s="5">
        <v>124</v>
      </c>
      <c r="C17" s="2">
        <v>26.338709677419356</v>
      </c>
      <c r="D17" s="8">
        <v>100</v>
      </c>
      <c r="E17" s="5">
        <v>62</v>
      </c>
      <c r="F17" s="2">
        <v>17.725806451612904</v>
      </c>
      <c r="G17" s="10">
        <v>100</v>
      </c>
    </row>
    <row r="18" spans="1:7" ht="15" x14ac:dyDescent="0.2">
      <c r="A18" s="13" t="s">
        <v>11</v>
      </c>
      <c r="B18" s="5">
        <v>40</v>
      </c>
      <c r="C18" s="2">
        <v>46.5</v>
      </c>
      <c r="D18" s="8">
        <v>95</v>
      </c>
      <c r="E18" s="5">
        <v>80</v>
      </c>
      <c r="F18" s="2">
        <v>51.5625</v>
      </c>
      <c r="G18" s="10">
        <v>91.25</v>
      </c>
    </row>
    <row r="19" spans="1:7" ht="15" x14ac:dyDescent="0.2">
      <c r="A19" s="13" t="s">
        <v>51</v>
      </c>
      <c r="B19" s="5">
        <v>139</v>
      </c>
      <c r="C19" s="2">
        <v>38.949640287769782</v>
      </c>
      <c r="D19" s="8">
        <v>94.244604316546756</v>
      </c>
      <c r="E19" s="5">
        <v>135</v>
      </c>
      <c r="F19" s="2">
        <v>45.896296296296299</v>
      </c>
      <c r="G19" s="10">
        <v>88.888888888888886</v>
      </c>
    </row>
    <row r="20" spans="1:7" ht="15" x14ac:dyDescent="0.2">
      <c r="A20" s="13" t="s">
        <v>58</v>
      </c>
      <c r="B20" s="5">
        <v>51</v>
      </c>
      <c r="C20" s="2">
        <v>17.490196078431371</v>
      </c>
      <c r="D20" s="8">
        <v>100</v>
      </c>
      <c r="E20" s="5">
        <v>13</v>
      </c>
      <c r="F20" s="2">
        <v>17.23076923076923</v>
      </c>
      <c r="G20" s="10">
        <v>100</v>
      </c>
    </row>
    <row r="21" spans="1:7" ht="15" x14ac:dyDescent="0.2">
      <c r="A21" s="13" t="s">
        <v>12</v>
      </c>
      <c r="B21" s="5">
        <v>29</v>
      </c>
      <c r="C21" s="2">
        <v>63.793103448275865</v>
      </c>
      <c r="D21" s="8">
        <v>93.103448275862064</v>
      </c>
      <c r="E21" s="5">
        <v>40</v>
      </c>
      <c r="F21" s="2">
        <v>24.55</v>
      </c>
      <c r="G21" s="10">
        <v>100</v>
      </c>
    </row>
    <row r="22" spans="1:7" ht="15" x14ac:dyDescent="0.2">
      <c r="A22" s="13" t="s">
        <v>13</v>
      </c>
      <c r="B22" s="5">
        <v>45</v>
      </c>
      <c r="C22" s="2">
        <v>54.244444444444447</v>
      </c>
      <c r="D22" s="8">
        <v>84.444444444444443</v>
      </c>
      <c r="E22" s="5">
        <v>55</v>
      </c>
      <c r="F22" s="2">
        <v>55.2</v>
      </c>
      <c r="G22" s="10">
        <v>85.454545454545453</v>
      </c>
    </row>
    <row r="23" spans="1:7" ht="15" x14ac:dyDescent="0.2">
      <c r="A23" s="13" t="s">
        <v>52</v>
      </c>
      <c r="B23" s="5">
        <v>90</v>
      </c>
      <c r="C23" s="2">
        <v>17.744444444444444</v>
      </c>
      <c r="D23" s="8">
        <v>100</v>
      </c>
      <c r="E23" s="5">
        <v>50</v>
      </c>
      <c r="F23" s="2">
        <v>35</v>
      </c>
      <c r="G23" s="10">
        <v>94</v>
      </c>
    </row>
    <row r="24" spans="1:7" ht="15" x14ac:dyDescent="0.2">
      <c r="A24" s="13" t="s">
        <v>14</v>
      </c>
      <c r="B24" s="5">
        <v>48</v>
      </c>
      <c r="C24" s="2">
        <v>47.854166666666664</v>
      </c>
      <c r="D24" s="8">
        <v>93.75</v>
      </c>
      <c r="E24" s="5">
        <v>35</v>
      </c>
      <c r="F24" s="2">
        <v>43.685714285714283</v>
      </c>
      <c r="G24" s="10">
        <v>85.714285714285708</v>
      </c>
    </row>
    <row r="25" spans="1:7" ht="15" x14ac:dyDescent="0.2">
      <c r="A25" s="13" t="s">
        <v>53</v>
      </c>
      <c r="B25" s="5">
        <v>74</v>
      </c>
      <c r="C25" s="2">
        <v>99.837837837837839</v>
      </c>
      <c r="D25" s="8">
        <v>25.675675675675677</v>
      </c>
      <c r="E25" s="5">
        <v>140</v>
      </c>
      <c r="F25" s="2">
        <v>88.578571428571422</v>
      </c>
      <c r="G25" s="10">
        <v>42.857142857142854</v>
      </c>
    </row>
    <row r="26" spans="1:7" ht="15" x14ac:dyDescent="0.2">
      <c r="A26" s="13" t="s">
        <v>15</v>
      </c>
      <c r="B26" s="5">
        <v>194</v>
      </c>
      <c r="C26" s="2">
        <v>54.046391752577321</v>
      </c>
      <c r="D26" s="8">
        <v>80.927835051546396</v>
      </c>
      <c r="E26" s="5">
        <v>267</v>
      </c>
      <c r="F26" s="2">
        <v>44.007490636704119</v>
      </c>
      <c r="G26" s="10">
        <v>92.134831460674164</v>
      </c>
    </row>
    <row r="27" spans="1:7" ht="15" x14ac:dyDescent="0.2">
      <c r="A27" s="13" t="s">
        <v>16</v>
      </c>
      <c r="B27" s="5">
        <v>168</v>
      </c>
      <c r="C27" s="2">
        <v>49.49404761904762</v>
      </c>
      <c r="D27" s="8">
        <v>96.428571428571431</v>
      </c>
      <c r="E27" s="5">
        <v>138</v>
      </c>
      <c r="F27" s="2">
        <v>43.217391304347828</v>
      </c>
      <c r="G27" s="10">
        <v>98.550724637681157</v>
      </c>
    </row>
    <row r="28" spans="1:7" ht="15" x14ac:dyDescent="0.2">
      <c r="A28" s="13" t="s">
        <v>17</v>
      </c>
      <c r="B28" s="5">
        <v>76</v>
      </c>
      <c r="C28" s="2">
        <v>17.815789473684209</v>
      </c>
      <c r="D28" s="8">
        <v>98.684210526315795</v>
      </c>
      <c r="E28" s="5">
        <v>69</v>
      </c>
      <c r="F28" s="2">
        <v>18.376811594202898</v>
      </c>
      <c r="G28" s="10">
        <v>98.550724637681157</v>
      </c>
    </row>
    <row r="29" spans="1:7" ht="15" x14ac:dyDescent="0.2">
      <c r="A29" s="13" t="s">
        <v>18</v>
      </c>
      <c r="B29" s="5">
        <v>114</v>
      </c>
      <c r="C29" s="2">
        <v>17.333333333333332</v>
      </c>
      <c r="D29" s="8">
        <v>100</v>
      </c>
      <c r="E29" s="5">
        <v>100</v>
      </c>
      <c r="F29" s="2">
        <v>29.16</v>
      </c>
      <c r="G29" s="10">
        <v>95</v>
      </c>
    </row>
    <row r="30" spans="1:7" ht="15" x14ac:dyDescent="0.2">
      <c r="A30" s="13" t="s">
        <v>19</v>
      </c>
      <c r="B30" s="5">
        <v>31</v>
      </c>
      <c r="C30" s="2">
        <v>88.387096774193552</v>
      </c>
      <c r="D30" s="8">
        <v>45.161290322580648</v>
      </c>
      <c r="E30" s="5">
        <v>39</v>
      </c>
      <c r="F30" s="2">
        <v>86.615384615384613</v>
      </c>
      <c r="G30" s="10">
        <v>61.53846153846154</v>
      </c>
    </row>
    <row r="31" spans="1:7" ht="15" x14ac:dyDescent="0.2">
      <c r="A31" s="13" t="s">
        <v>20</v>
      </c>
      <c r="B31" s="5">
        <v>52</v>
      </c>
      <c r="C31" s="2">
        <v>10.596153846153847</v>
      </c>
      <c r="D31" s="8">
        <v>100</v>
      </c>
      <c r="E31" s="5">
        <v>51</v>
      </c>
      <c r="F31" s="2">
        <v>14.764705882352942</v>
      </c>
      <c r="G31" s="10">
        <v>100</v>
      </c>
    </row>
    <row r="32" spans="1:7" ht="15" x14ac:dyDescent="0.2">
      <c r="A32" s="13" t="s">
        <v>21</v>
      </c>
      <c r="B32" s="5">
        <v>15</v>
      </c>
      <c r="C32" s="2">
        <v>46.866666666666667</v>
      </c>
      <c r="D32" s="8">
        <v>100</v>
      </c>
      <c r="E32" s="5">
        <v>14</v>
      </c>
      <c r="F32" s="2">
        <v>64.5</v>
      </c>
      <c r="G32" s="10">
        <v>85.714285714285708</v>
      </c>
    </row>
    <row r="33" spans="1:7" ht="15" x14ac:dyDescent="0.2">
      <c r="A33" s="13" t="s">
        <v>22</v>
      </c>
      <c r="B33" s="5">
        <v>113</v>
      </c>
      <c r="C33" s="2">
        <v>96.522123893805315</v>
      </c>
      <c r="D33" s="8">
        <v>36.283185840707965</v>
      </c>
      <c r="E33" s="5">
        <v>238</v>
      </c>
      <c r="F33" s="2">
        <v>73.063025210084035</v>
      </c>
      <c r="G33" s="10">
        <v>56.72268907563025</v>
      </c>
    </row>
    <row r="34" spans="1:7" ht="15" x14ac:dyDescent="0.2">
      <c r="A34" s="13" t="s">
        <v>23</v>
      </c>
      <c r="B34" s="5">
        <v>37</v>
      </c>
      <c r="C34" s="2">
        <v>21.648648648648649</v>
      </c>
      <c r="D34" s="8">
        <v>94.594594594594597</v>
      </c>
      <c r="E34" s="5">
        <v>41</v>
      </c>
      <c r="F34" s="2">
        <v>30.146341463414632</v>
      </c>
      <c r="G34" s="10">
        <v>97.560975609756099</v>
      </c>
    </row>
    <row r="35" spans="1:7" ht="15" x14ac:dyDescent="0.2">
      <c r="A35" s="13" t="s">
        <v>59</v>
      </c>
      <c r="B35" s="5">
        <v>985</v>
      </c>
      <c r="C35" s="2">
        <v>87.403045685279181</v>
      </c>
      <c r="D35" s="8">
        <v>45.888324873096444</v>
      </c>
      <c r="E35" s="5">
        <v>1204</v>
      </c>
      <c r="F35" s="2">
        <v>72.134551495016609</v>
      </c>
      <c r="G35" s="10">
        <v>67.940199335548172</v>
      </c>
    </row>
    <row r="36" spans="1:7" ht="15" x14ac:dyDescent="0.2">
      <c r="A36" s="13" t="s">
        <v>24</v>
      </c>
      <c r="B36" s="5">
        <v>465</v>
      </c>
      <c r="C36" s="2">
        <v>22.965591397849462</v>
      </c>
      <c r="D36" s="8">
        <v>97.849462365591393</v>
      </c>
      <c r="E36" s="5">
        <v>344</v>
      </c>
      <c r="F36" s="2">
        <v>24.86046511627907</v>
      </c>
      <c r="G36" s="10">
        <v>96.511627906976742</v>
      </c>
    </row>
    <row r="37" spans="1:7" ht="15" x14ac:dyDescent="0.2">
      <c r="A37" s="13" t="s">
        <v>60</v>
      </c>
      <c r="B37" s="5">
        <v>52</v>
      </c>
      <c r="C37" s="2">
        <v>10.788461538461538</v>
      </c>
      <c r="D37" s="8">
        <v>100</v>
      </c>
      <c r="E37" s="5">
        <v>31</v>
      </c>
      <c r="F37" s="2">
        <v>22.548387096774192</v>
      </c>
      <c r="G37" s="10">
        <v>100</v>
      </c>
    </row>
    <row r="38" spans="1:7" ht="15" x14ac:dyDescent="0.2">
      <c r="A38" s="13" t="s">
        <v>61</v>
      </c>
      <c r="B38" s="5">
        <v>299</v>
      </c>
      <c r="C38" s="2">
        <v>62.301003344481607</v>
      </c>
      <c r="D38" s="8">
        <v>90.635451505016718</v>
      </c>
      <c r="E38" s="5">
        <v>608</v>
      </c>
      <c r="F38" s="2">
        <v>45.60361842105263</v>
      </c>
      <c r="G38" s="10">
        <v>94.57236842105263</v>
      </c>
    </row>
    <row r="39" spans="1:7" ht="15" x14ac:dyDescent="0.2">
      <c r="A39" s="13" t="s">
        <v>62</v>
      </c>
      <c r="B39" s="5">
        <v>131</v>
      </c>
      <c r="C39" s="2">
        <v>82.244274809160302</v>
      </c>
      <c r="D39" s="8">
        <v>81.679389312977094</v>
      </c>
      <c r="E39" s="5">
        <v>134</v>
      </c>
      <c r="F39" s="2">
        <v>54.970149253731343</v>
      </c>
      <c r="G39" s="10">
        <v>82.089552238805965</v>
      </c>
    </row>
    <row r="40" spans="1:7" ht="15" x14ac:dyDescent="0.2">
      <c r="A40" s="13" t="s">
        <v>25</v>
      </c>
      <c r="B40" s="5">
        <v>23</v>
      </c>
      <c r="C40" s="2">
        <v>12.434782608695652</v>
      </c>
      <c r="D40" s="8">
        <v>95.652173913043484</v>
      </c>
      <c r="E40" s="5">
        <v>18</v>
      </c>
      <c r="F40" s="2">
        <v>15.277777777777779</v>
      </c>
      <c r="G40" s="10">
        <v>100</v>
      </c>
    </row>
    <row r="41" spans="1:7" ht="15" x14ac:dyDescent="0.2">
      <c r="A41" s="13" t="s">
        <v>26</v>
      </c>
      <c r="B41" s="5">
        <v>12</v>
      </c>
      <c r="C41" s="2">
        <v>10.75</v>
      </c>
      <c r="D41" s="8">
        <v>100</v>
      </c>
      <c r="E41" s="5">
        <v>4</v>
      </c>
      <c r="F41" s="2">
        <v>24.75</v>
      </c>
      <c r="G41" s="10">
        <v>100</v>
      </c>
    </row>
    <row r="42" spans="1:7" ht="15" x14ac:dyDescent="0.2">
      <c r="A42" s="13" t="s">
        <v>54</v>
      </c>
      <c r="B42" s="5">
        <v>185</v>
      </c>
      <c r="C42" s="2">
        <v>46.967567567567571</v>
      </c>
      <c r="D42" s="8">
        <v>96.21621621621621</v>
      </c>
      <c r="E42" s="5">
        <v>130</v>
      </c>
      <c r="F42" s="2">
        <v>30.546153846153846</v>
      </c>
      <c r="G42" s="10">
        <v>98.461538461538467</v>
      </c>
    </row>
    <row r="43" spans="1:7" ht="15" x14ac:dyDescent="0.2">
      <c r="A43" s="13" t="s">
        <v>27</v>
      </c>
      <c r="B43" s="5">
        <v>68</v>
      </c>
      <c r="C43" s="2">
        <v>18.044117647058822</v>
      </c>
      <c r="D43" s="8">
        <v>98.529411764705884</v>
      </c>
      <c r="E43" s="5">
        <v>40</v>
      </c>
      <c r="F43" s="2">
        <v>25.15</v>
      </c>
      <c r="G43" s="10">
        <v>100</v>
      </c>
    </row>
    <row r="44" spans="1:7" ht="15" x14ac:dyDescent="0.2">
      <c r="A44" s="13" t="s">
        <v>55</v>
      </c>
      <c r="B44" s="5">
        <v>104</v>
      </c>
      <c r="C44" s="2">
        <v>46.009615384615387</v>
      </c>
      <c r="D44" s="8">
        <v>99.038461538461533</v>
      </c>
      <c r="E44" s="5">
        <v>80</v>
      </c>
      <c r="F44" s="2">
        <v>42.837499999999999</v>
      </c>
      <c r="G44" s="10">
        <v>95</v>
      </c>
    </row>
    <row r="45" spans="1:7" ht="15" x14ac:dyDescent="0.2">
      <c r="A45" s="13" t="s">
        <v>28</v>
      </c>
      <c r="B45" s="5">
        <v>27</v>
      </c>
      <c r="C45" s="2">
        <v>29.555555555555557</v>
      </c>
      <c r="D45" s="8">
        <v>96.296296296296291</v>
      </c>
      <c r="E45" s="5">
        <v>20</v>
      </c>
      <c r="F45" s="2">
        <v>39.299999999999997</v>
      </c>
      <c r="G45" s="10">
        <v>90</v>
      </c>
    </row>
    <row r="46" spans="1:7" ht="15" x14ac:dyDescent="0.2">
      <c r="A46" s="13" t="s">
        <v>29</v>
      </c>
      <c r="B46" s="5">
        <v>19</v>
      </c>
      <c r="C46" s="2">
        <v>53.10526315789474</v>
      </c>
      <c r="D46" s="8">
        <v>94.736842105263165</v>
      </c>
      <c r="E46" s="5">
        <v>18</v>
      </c>
      <c r="F46" s="2">
        <v>68.833333333333329</v>
      </c>
      <c r="G46" s="10">
        <v>77.777777777777771</v>
      </c>
    </row>
    <row r="47" spans="1:7" ht="15" x14ac:dyDescent="0.2">
      <c r="A47" s="13" t="s">
        <v>30</v>
      </c>
      <c r="B47" s="5">
        <v>78</v>
      </c>
      <c r="C47" s="2">
        <v>49.96153846153846</v>
      </c>
      <c r="D47" s="8">
        <v>82.051282051282058</v>
      </c>
      <c r="E47" s="5">
        <v>77</v>
      </c>
      <c r="F47" s="2">
        <v>40.012987012987011</v>
      </c>
      <c r="G47" s="10">
        <v>85.714285714285708</v>
      </c>
    </row>
    <row r="48" spans="1:7" ht="15" x14ac:dyDescent="0.2">
      <c r="A48" s="13" t="s">
        <v>31</v>
      </c>
      <c r="B48" s="5">
        <v>40</v>
      </c>
      <c r="C48" s="2">
        <v>38.65</v>
      </c>
      <c r="D48" s="8">
        <v>100</v>
      </c>
      <c r="E48" s="5">
        <v>8</v>
      </c>
      <c r="F48" s="2">
        <v>58.25</v>
      </c>
      <c r="G48" s="10">
        <v>75</v>
      </c>
    </row>
    <row r="49" spans="1:7" ht="15" x14ac:dyDescent="0.2">
      <c r="A49" s="13" t="s">
        <v>32</v>
      </c>
      <c r="B49" s="5">
        <v>142</v>
      </c>
      <c r="C49" s="2">
        <v>61.478873239436616</v>
      </c>
      <c r="D49" s="8">
        <v>72.535211267605632</v>
      </c>
      <c r="E49" s="5">
        <v>153</v>
      </c>
      <c r="F49" s="2">
        <v>72.686274509803923</v>
      </c>
      <c r="G49" s="10">
        <v>66.666666666666671</v>
      </c>
    </row>
    <row r="50" spans="1:7" ht="15" x14ac:dyDescent="0.2">
      <c r="A50" s="13" t="s">
        <v>33</v>
      </c>
      <c r="B50" s="5">
        <v>197</v>
      </c>
      <c r="C50" s="2">
        <v>18.431472081218274</v>
      </c>
      <c r="D50" s="17">
        <v>99.492385786802032</v>
      </c>
      <c r="E50" s="5">
        <v>186</v>
      </c>
      <c r="F50" s="2">
        <v>36.456989247311824</v>
      </c>
      <c r="G50" s="10">
        <v>98.924731182795696</v>
      </c>
    </row>
    <row r="51" spans="1:7" ht="15" x14ac:dyDescent="0.2">
      <c r="A51" s="13" t="s">
        <v>34</v>
      </c>
      <c r="B51" s="5">
        <v>30</v>
      </c>
      <c r="C51" s="2">
        <v>37.93333333333333</v>
      </c>
      <c r="D51" s="8">
        <v>100</v>
      </c>
      <c r="E51" s="5">
        <v>17</v>
      </c>
      <c r="F51" s="2">
        <v>48</v>
      </c>
      <c r="G51" s="10">
        <v>100</v>
      </c>
    </row>
    <row r="52" spans="1:7" ht="15" x14ac:dyDescent="0.2">
      <c r="A52" s="13" t="s">
        <v>35</v>
      </c>
      <c r="B52" s="5">
        <v>92</v>
      </c>
      <c r="C52" s="2">
        <v>58.380434782608695</v>
      </c>
      <c r="D52" s="8">
        <v>95.652173913043484</v>
      </c>
      <c r="E52" s="5">
        <v>126</v>
      </c>
      <c r="F52" s="2">
        <v>53.11904761904762</v>
      </c>
      <c r="G52" s="10">
        <v>97.61904761904762</v>
      </c>
    </row>
    <row r="53" spans="1:7" ht="15" x14ac:dyDescent="0.2">
      <c r="A53" s="13" t="s">
        <v>56</v>
      </c>
      <c r="B53" s="5">
        <v>636</v>
      </c>
      <c r="C53" s="2">
        <v>68.509433962264154</v>
      </c>
      <c r="D53" s="8">
        <v>52.358490566037737</v>
      </c>
      <c r="E53" s="5">
        <v>438</v>
      </c>
      <c r="F53" s="2">
        <v>37.817351598173516</v>
      </c>
      <c r="G53" s="10">
        <v>81.963470319634709</v>
      </c>
    </row>
    <row r="54" spans="1:7" ht="15" x14ac:dyDescent="0.2">
      <c r="A54" s="13" t="s">
        <v>36</v>
      </c>
      <c r="B54" s="5">
        <v>87</v>
      </c>
      <c r="C54" s="2">
        <v>45.057471264367813</v>
      </c>
      <c r="D54" s="8">
        <v>98.850574712643677</v>
      </c>
      <c r="E54" s="5">
        <v>81</v>
      </c>
      <c r="F54" s="2">
        <v>11.790123456790123</v>
      </c>
      <c r="G54" s="10">
        <v>97.53086419753086</v>
      </c>
    </row>
    <row r="55" spans="1:7" ht="15" x14ac:dyDescent="0.2">
      <c r="A55" s="13" t="s">
        <v>37</v>
      </c>
      <c r="B55" s="5">
        <v>7</v>
      </c>
      <c r="C55" s="2">
        <v>14.857142857142858</v>
      </c>
      <c r="D55" s="8">
        <v>100</v>
      </c>
      <c r="E55" s="5">
        <v>10</v>
      </c>
      <c r="F55" s="2">
        <v>14.9</v>
      </c>
      <c r="G55" s="10">
        <v>100</v>
      </c>
    </row>
    <row r="56" spans="1:7" ht="15" x14ac:dyDescent="0.2">
      <c r="A56" s="13" t="s">
        <v>38</v>
      </c>
      <c r="B56" s="5">
        <v>284</v>
      </c>
      <c r="C56" s="2">
        <v>46.577464788732392</v>
      </c>
      <c r="D56" s="8">
        <v>96.83098591549296</v>
      </c>
      <c r="E56" s="5">
        <v>223</v>
      </c>
      <c r="F56" s="2">
        <v>51.91928251121076</v>
      </c>
      <c r="G56" s="10">
        <v>99.103139013452918</v>
      </c>
    </row>
    <row r="57" spans="1:7" ht="15.75" thickBot="1" x14ac:dyDescent="0.25">
      <c r="A57" s="14" t="s">
        <v>39</v>
      </c>
      <c r="B57" s="6">
        <f>SUM(B5:B56)</f>
        <v>8327</v>
      </c>
      <c r="C57" s="7">
        <v>47.39727513865445</v>
      </c>
      <c r="D57" s="9">
        <v>83.807571738606228</v>
      </c>
      <c r="E57" s="6">
        <f>SUM(E5:E56)</f>
        <v>8566</v>
      </c>
      <c r="F57" s="7">
        <v>45.651399789153096</v>
      </c>
      <c r="G57" s="11">
        <v>87.782593416891174</v>
      </c>
    </row>
    <row r="58" spans="1:7" ht="30.75" customHeight="1" x14ac:dyDescent="0.2">
      <c r="A58" s="18" t="s">
        <v>43</v>
      </c>
      <c r="B58" s="18"/>
      <c r="C58" s="18"/>
      <c r="D58" s="18"/>
      <c r="E58" s="18"/>
      <c r="F58" s="18"/>
      <c r="G58" s="18"/>
    </row>
    <row r="59" spans="1:7" x14ac:dyDescent="0.2">
      <c r="G59" s="16"/>
    </row>
    <row r="60" spans="1:7" x14ac:dyDescent="0.2">
      <c r="D60" s="16"/>
    </row>
    <row r="61" spans="1:7" x14ac:dyDescent="0.2">
      <c r="C61" s="15"/>
    </row>
  </sheetData>
  <mergeCells count="5">
    <mergeCell ref="A58:G58"/>
    <mergeCell ref="G3:G4"/>
    <mergeCell ref="B3:C3"/>
    <mergeCell ref="E3:F3"/>
    <mergeCell ref="D3:D4"/>
  </mergeCells>
  <phoneticPr fontId="0" type="noConversion"/>
  <printOptions horizontalCentered="1"/>
  <pageMargins left="0.19685039370078741" right="0.19685039370078741" top="0.11811023622047245" bottom="0.11811023622047245" header="0" footer="0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renovac-larga durac</vt:lpstr>
      <vt:lpstr>'renovac-larga durac'!Títulos_a_imprimir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2016-08-02T05:59:30Z</cp:lastPrinted>
  <dcterms:created xsi:type="dcterms:W3CDTF">2013-12-13T11:13:14Z</dcterms:created>
  <dcterms:modified xsi:type="dcterms:W3CDTF">2024-07-03T11:16:08Z</dcterms:modified>
</cp:coreProperties>
</file>